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</sheets>
  <definedNames/>
  <calcPr fullCalcOnLoad="1"/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<sst xmlns="http://schemas.openxmlformats.org/spreadsheetml/2006/main" count="402" uniqueCount="78">
  <si>
    <t>Школа</t>
  </si>
  <si>
    <t>МОУ СОШ № 9</t>
  </si>
  <si>
    <t>Отд./корп</t>
  </si>
  <si>
    <t>бюджет</t>
  </si>
  <si>
    <t>День</t>
  </si>
  <si>
    <t>первый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</si>
  <si>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</si>
  <si>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</si>
  <si>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</si>
  <si>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</si>
  <si>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</si>
  <si>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</si>
  <si>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</si>
  <si>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</si>
  <si>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</si>
  <si>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</si>
  <si>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</si>
  <si>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</si>
  <si>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</si>
  <si>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180</t>
  </si>
  <si>
    <t>гор.напиток</t>
  </si>
  <si>
    <t>Чай с сахаром</t>
  </si>
  <si>
    <t>хлеб</t>
  </si>
  <si>
    <t>Хлеб пшеничный 1 сорт</t>
  </si>
  <si>
    <t>Хлеб ржаной</t>
  </si>
  <si>
    <t>закуска</t>
  </si>
  <si>
    <t>Икра кабачковая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</si>
  <si>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</si>
  <si>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</si>
  <si>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</si>
  <si>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</si>
  <si>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</si>
  <si>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</si>
  <si>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</si>
  <si>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</si>
  <si>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</si>
  <si>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</si>
  <si>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второй</t>
  </si>
  <si>
    <t>Цыпленок бройлер отварной</t>
  </si>
  <si>
    <t>90</t>
  </si>
  <si>
    <t>Чай с сахаром и лимоном</t>
  </si>
  <si>
    <t>Рис припущенный</t>
  </si>
  <si>
    <t>третий</t>
  </si>
  <si>
    <t>Запеканка творожная со сгущенным молоком</t>
  </si>
  <si>
    <t>230</t>
  </si>
  <si>
    <t>Какао с молоком</t>
  </si>
  <si>
    <t>Хлеб пшеничный</t>
  </si>
  <si>
    <t>гор. Блюдо</t>
  </si>
  <si>
    <t>четвертый</t>
  </si>
  <si>
    <t>Котлета из говядины</t>
  </si>
  <si>
    <t>Чай с лимоном</t>
  </si>
  <si>
    <t xml:space="preserve">Хлеб пшеничный </t>
  </si>
  <si>
    <t>Хлеб  ржаной</t>
  </si>
  <si>
    <t>Помидор свежий/соленый в нарезке</t>
  </si>
  <si>
    <t>Макароны отварные</t>
  </si>
  <si>
    <t>сладкое</t>
  </si>
  <si>
    <t>пятый</t>
  </si>
  <si>
    <t>Каша молочная рисовая</t>
  </si>
  <si>
    <t>250</t>
  </si>
  <si>
    <t>Чай с  сахаром</t>
  </si>
  <si>
    <t>шестой</t>
  </si>
  <si>
    <t>Омлет натуральный с маслом</t>
  </si>
  <si>
    <t>Зеленый горошек</t>
  </si>
  <si>
    <t>седьмой</t>
  </si>
  <si>
    <t>Макароны отварные с сыром</t>
  </si>
  <si>
    <t>200</t>
  </si>
  <si>
    <t xml:space="preserve">Помидоры  свежие/соленые </t>
  </si>
  <si>
    <t>восьмой</t>
  </si>
  <si>
    <t>Запеканка творожная со сметаной</t>
  </si>
  <si>
    <t>девятый</t>
  </si>
  <si>
    <t>Гуляш</t>
  </si>
  <si>
    <t>100</t>
  </si>
  <si>
    <t xml:space="preserve">Огурец свежий/соленый  </t>
  </si>
  <si>
    <t>Каша гречневая вязкая</t>
  </si>
  <si>
    <t>десятый</t>
  </si>
  <si>
    <t>Каша  молочная манная с маслом сливочном</t>
  </si>
  <si>
    <t>гастрономия</t>
  </si>
  <si>
    <t>Масло сливочное крестьянское</t>
  </si>
</sst>
</file>

<file path=xl/styles.xml><?xml version="1.0" encoding="utf-8"?>
<styleSheet xmlns="http://schemas.openxmlformats.org/spreadsheetml/2006/main">
  <numFmts count="1">
    <numFmt numFmtId="177" formatCode="0.0"/>
  </numFmts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49" fontId="2" fillId="2" borderId="9" xfId="0" applyNumberFormat="1" applyFill="1" applyBorder="1" applyAlignment="1" applyProtection="1">
      <alignment horizontal="right"/>
      <protection locked="0"/>
    </xf>
    <xf numFmtId="2" fontId="2" fillId="2" borderId="9" xfId="0" applyNumberFormat="1" applyFill="1" applyBorder="1" applyProtection="1">
      <protection locked="0"/>
    </xf>
    <xf numFmtId="1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2" fontId="2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ill="1" applyBorder="1" applyProtection="1">
      <protection locked="0"/>
    </xf>
    <xf numFmtId="1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0" fontId="2" fillId="0" borderId="14" xfId="0" applyBorder="1"/>
    <xf numFmtId="0" fontId="2" fillId="2" borderId="15" xfId="0" applyFill="1" applyBorder="1" applyProtection="1">
      <protection locked="0"/>
    </xf>
    <xf numFmtId="0" fontId="2" fillId="2" borderId="15" xfId="0" applyFill="1" applyBorder="1" applyAlignment="1" applyProtection="1">
      <alignment wrapText="1"/>
      <protection locked="0"/>
    </xf>
    <xf numFmtId="2" fontId="2" fillId="2" borderId="15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  <xf numFmtId="1" fontId="2" fillId="2" borderId="16" xfId="0" applyNumberFormat="1" applyFill="1" applyBorder="1" applyProtection="1">
      <protection locked="0"/>
    </xf>
    <xf numFmtId="0" fontId="2" fillId="3" borderId="9" xfId="0" applyFill="1" applyBorder="1"/>
    <xf numFmtId="0" fontId="2" fillId="2" borderId="9" xfId="0" applyFill="1" applyBorder="1" applyAlignment="1" applyProtection="1">
      <alignment wrapText="1"/>
      <protection locked="0"/>
    </xf>
    <xf numFmtId="0" fontId="2" fillId="0" borderId="13" xfId="0" applyBorder="1"/>
    <xf numFmtId="0" fontId="2" fillId="2" borderId="13" xfId="0" applyFill="1" applyBorder="1" applyProtection="1">
      <protection locked="0"/>
    </xf>
    <xf numFmtId="49" fontId="2" fillId="2" borderId="4" xfId="0" applyNumberFormat="1" applyFill="1" applyBorder="1" applyAlignment="1" applyProtection="1">
      <alignment horizontal="right"/>
      <protection locked="0"/>
    </xf>
    <xf numFmtId="2" fontId="2" fillId="2" borderId="13" xfId="0" applyNumberFormat="1" applyFill="1" applyBorder="1" applyProtection="1">
      <protection locked="0"/>
    </xf>
    <xf numFmtId="1" fontId="2" fillId="2" borderId="13" xfId="0" applyNumberFormat="1" applyFill="1" applyBorder="1" applyProtection="1">
      <protection locked="0"/>
    </xf>
    <xf numFmtId="1" fontId="2" fillId="2" borderId="17" xfId="0" applyNumberFormat="1" applyFill="1" applyBorder="1" applyProtection="1">
      <protection locked="0"/>
    </xf>
    <xf numFmtId="0" fontId="2" fillId="2" borderId="18" xfId="0" applyFill="1" applyBorder="1" applyProtection="1">
      <protection locked="0"/>
    </xf>
    <xf numFmtId="0" fontId="2" fillId="2" borderId="18" xfId="0" applyFill="1" applyBorder="1" applyAlignment="1" applyProtection="1">
      <alignment wrapText="1"/>
      <protection locked="0"/>
    </xf>
    <xf numFmtId="2" fontId="2" fillId="2" borderId="18" xfId="0" applyNumberFormat="1" applyFill="1" applyBorder="1" applyProtection="1">
      <protection locked="0"/>
    </xf>
    <xf numFmtId="1" fontId="2" fillId="2" borderId="18" xfId="0" applyNumberFormat="1" applyFill="1" applyBorder="1" applyProtection="1">
      <protection locked="0"/>
    </xf>
    <xf numFmtId="1" fontId="2" fillId="2" borderId="19" xfId="0" applyNumberFormat="1" applyFill="1" applyBorder="1" applyProtection="1">
      <protection locked="0"/>
    </xf>
    <xf numFmtId="177" fontId="2" fillId="2" borderId="15" xfId="0" applyNumberFormat="1" applyFill="1" applyBorder="1" applyProtection="1">
      <protection locked="0"/>
    </xf>
    <xf numFmtId="0" fontId="2" fillId="2" borderId="20" xfId="0" applyFill="1" applyBorder="1" applyProtection="1">
      <protection locked="0"/>
    </xf>
    <xf numFmtId="0" fontId="2" fillId="2" borderId="20" xfId="0" applyFill="1" applyBorder="1" applyAlignment="1" applyProtection="1">
      <alignment wrapText="1"/>
      <protection locked="0"/>
    </xf>
    <xf numFmtId="2" fontId="2" fillId="2" borderId="20" xfId="0" applyNumberFormat="1" applyFill="1" applyBorder="1" applyProtection="1">
      <protection locked="0"/>
    </xf>
    <xf numFmtId="1" fontId="2" fillId="2" borderId="20" xfId="0" applyNumberFormat="1" applyFill="1" applyBorder="1" applyProtection="1">
      <protection locked="0"/>
    </xf>
    <xf numFmtId="1" fontId="2" fillId="2" borderId="2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13" Type="http://schemas.openxmlformats.org/officeDocument/2006/relationships/sharedStrings" Target="sharedStrings.xml" /><Relationship Id="rId14" Type="http://schemas.openxmlformats.org/officeDocument/2006/relationships/calcChain" Target="calcChain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9" Type="http://schemas.openxmlformats.org/officeDocument/2006/relationships/worksheet" Target="worksheets/sheet7.xml" /><Relationship Id="rId11" Type="http://schemas.openxmlformats.org/officeDocument/2006/relationships/worksheet" Target="worksheets/sheet9.xml" /><Relationship Id="rId7" Type="http://schemas.openxmlformats.org/officeDocument/2006/relationships/worksheet" Target="worksheets/sheet5.xml" /><Relationship Id="rId12" Type="http://schemas.openxmlformats.org/officeDocument/2006/relationships/worksheet" Target="worksheets/sheet10.xml" /><Relationship Id="rId2" Type="http://schemas.openxmlformats.org/officeDocument/2006/relationships/styles" Target="styles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bbd37a-1362-402d-991b-cf47b98f6e7a}">
  <sheetPr>
    <tabColor theme="7" tint="0.7999799847602844"/>
  </sheetPr>
  <dimension ref="A1:J21"/>
  <sheetViews>
    <sheetView tabSelected="1" workbookViewId="0" topLeftCell="A1">
      <selection pane="topLeft" activeCell="G12" sqref="G12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210</v>
      </c>
      <c r="D4" s="13" t="s">
        <v>18</v>
      </c>
      <c r="E4" s="14" t="s">
        <v>19</v>
      </c>
      <c r="F4" s="15">
        <v>37</v>
      </c>
      <c r="G4" s="16">
        <v>306</v>
      </c>
      <c r="H4" s="16">
        <v>16.80</v>
      </c>
      <c r="I4" s="16">
        <v>20.80</v>
      </c>
      <c r="J4" s="17">
        <v>22.40</v>
      </c>
    </row>
    <row r="5" spans="1:10" ht="15">
      <c r="A5" s="18"/>
      <c r="B5" s="19" t="s">
        <v>20</v>
      </c>
      <c r="C5" s="20">
        <v>376</v>
      </c>
      <c r="D5" s="13" t="s">
        <v>21</v>
      </c>
      <c r="E5" s="21">
        <v>200</v>
      </c>
      <c r="F5" s="22">
        <v>2.50</v>
      </c>
      <c r="G5" s="23">
        <v>60</v>
      </c>
      <c r="H5" s="23">
        <v>0.26</v>
      </c>
      <c r="I5" s="23">
        <v>0.06</v>
      </c>
      <c r="J5" s="24">
        <v>15.20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3</v>
      </c>
      <c r="G6" s="23">
        <v>136.19999999999999</v>
      </c>
      <c r="H6" s="23">
        <v>4.9800000000000004</v>
      </c>
      <c r="I6" s="23">
        <v>0.78</v>
      </c>
      <c r="J6" s="24">
        <v>28.86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1.80</v>
      </c>
      <c r="G7" s="23">
        <v>52.20</v>
      </c>
      <c r="H7" s="23">
        <v>1.98</v>
      </c>
      <c r="I7" s="23">
        <v>0.40</v>
      </c>
      <c r="J7" s="24">
        <v>0.36</v>
      </c>
    </row>
    <row r="8" spans="1:10" ht="15">
      <c r="A8" s="18"/>
      <c r="B8" s="20" t="s">
        <v>25</v>
      </c>
      <c r="C8" s="20">
        <v>74</v>
      </c>
      <c r="D8" s="25" t="s">
        <v>26</v>
      </c>
      <c r="E8" s="22">
        <v>60</v>
      </c>
      <c r="F8" s="22">
        <v>8.40</v>
      </c>
      <c r="G8" s="23">
        <v>152</v>
      </c>
      <c r="H8" s="23">
        <v>4.80</v>
      </c>
      <c r="I8" s="23">
        <v>0.50</v>
      </c>
      <c r="J8" s="24">
        <v>28.80</v>
      </c>
    </row>
    <row r="9" spans="1:10" ht="15.75" thickBot="1">
      <c r="A9" s="26"/>
      <c r="B9" s="27" t="s">
        <v>17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>
        <v>520</v>
      </c>
      <c r="F21" s="29">
        <f>SUM(F4:F20)</f>
        <v>52.70</v>
      </c>
      <c r="G21" s="29">
        <f t="shared" si="0" ref="G21:J21">SUM(G4:G20)</f>
        <v>706.40</v>
      </c>
      <c r="H21" s="29">
        <f t="shared" si="0"/>
        <v>28.820000000000004</v>
      </c>
      <c r="I21" s="29">
        <f t="shared" si="0"/>
        <v>22.54</v>
      </c>
      <c r="J21" s="45">
        <f t="shared" si="0"/>
        <v>95.61999999999999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1fcf7a-b233-428b-bf1c-95a36c21a068}">
  <sheetPr>
    <tabColor theme="7" tint="0.7999799847602844"/>
  </sheetPr>
  <dimension ref="A1:J21"/>
  <sheetViews>
    <sheetView workbookViewId="0" topLeftCell="A1">
      <selection pane="topLeft" activeCell="G11" sqref="G1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37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182</v>
      </c>
      <c r="D4" s="33" t="s">
        <v>38</v>
      </c>
      <c r="E4" s="14" t="s">
        <v>39</v>
      </c>
      <c r="F4" s="15">
        <v>31</v>
      </c>
      <c r="G4" s="16">
        <v>168</v>
      </c>
      <c r="H4" s="16">
        <v>3.50</v>
      </c>
      <c r="I4" s="16">
        <v>10.199999999999999</v>
      </c>
      <c r="J4" s="17">
        <v>32</v>
      </c>
    </row>
    <row r="5" spans="1:10" ht="15">
      <c r="A5" s="18"/>
      <c r="B5" s="19" t="s">
        <v>20</v>
      </c>
      <c r="C5" s="20">
        <v>376</v>
      </c>
      <c r="D5" s="13" t="s">
        <v>40</v>
      </c>
      <c r="E5" s="21">
        <v>200</v>
      </c>
      <c r="F5" s="22">
        <v>2.70</v>
      </c>
      <c r="G5" s="23">
        <v>60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2</v>
      </c>
      <c r="G6" s="23">
        <v>136.19999999999999</v>
      </c>
      <c r="H6" s="23">
        <v>4.9800000000000004</v>
      </c>
      <c r="I6" s="23">
        <v>0.78</v>
      </c>
      <c r="J6" s="24">
        <v>28.86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1.80</v>
      </c>
      <c r="G7" s="23">
        <v>52.20</v>
      </c>
      <c r="H7" s="23">
        <v>2</v>
      </c>
      <c r="I7" s="23">
        <v>0.36</v>
      </c>
      <c r="J7" s="24">
        <v>0</v>
      </c>
    </row>
    <row r="8" spans="1:10" ht="15">
      <c r="A8" s="18"/>
      <c r="B8" s="20" t="s">
        <v>17</v>
      </c>
      <c r="C8" s="20">
        <v>179</v>
      </c>
      <c r="D8" s="13" t="s">
        <v>41</v>
      </c>
      <c r="E8" s="22">
        <v>180</v>
      </c>
      <c r="F8" s="22">
        <v>6.80</v>
      </c>
      <c r="G8" s="23">
        <v>286</v>
      </c>
      <c r="H8" s="23">
        <v>7.60</v>
      </c>
      <c r="I8" s="23">
        <v>5.40</v>
      </c>
      <c r="J8" s="24">
        <v>32</v>
      </c>
    </row>
    <row r="9" spans="1:10" ht="15.75" thickBot="1">
      <c r="A9" s="26"/>
      <c r="B9" s="27"/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>
        <v>565</v>
      </c>
      <c r="F21" s="29">
        <f>SUM(F4:F20)</f>
        <v>44.30</v>
      </c>
      <c r="G21" s="29">
        <f t="shared" si="0" ref="G21:J21">SUM(G4:G20)</f>
        <v>702.40</v>
      </c>
      <c r="H21" s="29">
        <f t="shared" si="0"/>
        <v>18.079999999999998</v>
      </c>
      <c r="I21" s="29">
        <f t="shared" si="0"/>
        <v>16.739999999999998</v>
      </c>
      <c r="J21" s="45">
        <f t="shared" si="0"/>
        <v>107.86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0a10c2-73fe-4e20-9dc8-da0ce9c57d02}">
  <sheetPr>
    <tabColor theme="7" tint="0.7999799847602844"/>
  </sheetPr>
  <dimension ref="A1:J21"/>
  <sheetViews>
    <sheetView workbookViewId="0" topLeftCell="A1">
      <selection pane="topLeft" activeCell="D12" sqref="D12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42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30">
      <c r="A4" s="10" t="s">
        <v>16</v>
      </c>
      <c r="B4" s="11" t="s">
        <v>17</v>
      </c>
      <c r="C4" s="12">
        <v>251</v>
      </c>
      <c r="D4" s="33" t="s">
        <v>43</v>
      </c>
      <c r="E4" s="14" t="s">
        <v>44</v>
      </c>
      <c r="F4" s="15">
        <v>75</v>
      </c>
      <c r="G4" s="16">
        <v>293</v>
      </c>
      <c r="H4" s="16">
        <v>14</v>
      </c>
      <c r="I4" s="16">
        <v>21</v>
      </c>
      <c r="J4" s="17">
        <v>12</v>
      </c>
    </row>
    <row r="5" spans="1:10" ht="15">
      <c r="A5" s="18"/>
      <c r="B5" s="19" t="s">
        <v>20</v>
      </c>
      <c r="C5" s="20">
        <v>416</v>
      </c>
      <c r="D5" s="41" t="s">
        <v>45</v>
      </c>
      <c r="E5" s="21">
        <v>200</v>
      </c>
      <c r="F5" s="22">
        <v>10</v>
      </c>
      <c r="G5" s="23">
        <v>62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46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25</v>
      </c>
      <c r="C8" s="20"/>
      <c r="D8" s="13"/>
      <c r="E8" s="22"/>
      <c r="F8" s="22"/>
      <c r="G8" s="23"/>
      <c r="H8" s="23"/>
      <c r="I8" s="23"/>
      <c r="J8" s="24"/>
    </row>
    <row r="9" spans="1:10" ht="15.75" thickBot="1">
      <c r="A9" s="26"/>
      <c r="B9" s="27" t="s">
        <v>47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/>
      <c r="F21" s="29">
        <f>SUM(F4:F20)</f>
        <v>87.50</v>
      </c>
      <c r="G21" s="29">
        <f t="shared" si="0" ref="G21:J21">SUM(G4:G20)</f>
        <v>472</v>
      </c>
      <c r="H21" s="29">
        <f t="shared" si="0"/>
        <v>18</v>
      </c>
      <c r="I21" s="29">
        <f t="shared" si="0"/>
        <v>21</v>
      </c>
      <c r="J21" s="45">
        <f t="shared" si="0"/>
        <v>51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bc1856-372b-48c2-bf9c-c65cd65ec0e3}">
  <sheetPr>
    <tabColor theme="7" tint="0.7999799847602844"/>
  </sheetPr>
  <dimension ref="A1:J21"/>
  <sheetViews>
    <sheetView workbookViewId="0" topLeftCell="A1">
      <selection pane="topLeft" activeCell="D14" sqref="D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48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265</v>
      </c>
      <c r="D4" s="33" t="s">
        <v>49</v>
      </c>
      <c r="E4" s="14" t="s">
        <v>39</v>
      </c>
      <c r="F4" s="15">
        <v>42</v>
      </c>
      <c r="G4" s="16">
        <v>602</v>
      </c>
      <c r="H4" s="16">
        <v>45</v>
      </c>
      <c r="I4" s="16">
        <v>55</v>
      </c>
      <c r="J4" s="17">
        <v>50</v>
      </c>
    </row>
    <row r="5" spans="1:10" ht="15">
      <c r="A5" s="18"/>
      <c r="B5" s="19" t="s">
        <v>20</v>
      </c>
      <c r="C5" s="20">
        <v>412</v>
      </c>
      <c r="D5" s="41" t="s">
        <v>50</v>
      </c>
      <c r="E5" s="21">
        <v>200</v>
      </c>
      <c r="F5" s="22">
        <v>3.50</v>
      </c>
      <c r="G5" s="23">
        <v>113</v>
      </c>
      <c r="H5" s="23">
        <v>0</v>
      </c>
      <c r="I5" s="23">
        <v>0</v>
      </c>
      <c r="J5" s="24">
        <v>28</v>
      </c>
    </row>
    <row r="6" spans="1:10" ht="15">
      <c r="A6" s="18"/>
      <c r="B6" s="19" t="s">
        <v>22</v>
      </c>
      <c r="C6" s="20">
        <v>1</v>
      </c>
      <c r="D6" s="13" t="s">
        <v>51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>
        <v>1</v>
      </c>
      <c r="D7" s="13" t="s">
        <v>52</v>
      </c>
      <c r="E7" s="22">
        <v>30</v>
      </c>
      <c r="F7" s="22">
        <v>1.50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50</v>
      </c>
      <c r="D8" s="13" t="s">
        <v>53</v>
      </c>
      <c r="E8" s="22">
        <v>60</v>
      </c>
      <c r="F8" s="22">
        <v>3.88</v>
      </c>
      <c r="G8" s="23">
        <v>47</v>
      </c>
      <c r="H8" s="23">
        <v>1</v>
      </c>
      <c r="I8" s="23">
        <v>2</v>
      </c>
      <c r="J8" s="24">
        <v>5</v>
      </c>
    </row>
    <row r="9" spans="1:10" ht="15.75" thickBot="1">
      <c r="A9" s="26"/>
      <c r="B9" s="27" t="s">
        <v>17</v>
      </c>
      <c r="C9" s="27">
        <v>202</v>
      </c>
      <c r="D9" s="28" t="s">
        <v>54</v>
      </c>
      <c r="E9" s="29">
        <v>150</v>
      </c>
      <c r="F9" s="29">
        <v>9</v>
      </c>
      <c r="G9" s="30">
        <v>225</v>
      </c>
      <c r="H9" s="30">
        <v>5.40</v>
      </c>
      <c r="I9" s="30">
        <v>6.30</v>
      </c>
      <c r="J9" s="31">
        <v>36.60</v>
      </c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/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55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/>
      <c r="F21" s="29">
        <f>SUM(F4:F20)</f>
        <v>62.38</v>
      </c>
      <c r="G21" s="29">
        <f t="shared" si="0" ref="G21:J21">SUM(G4:G20)</f>
        <v>1156</v>
      </c>
      <c r="H21" s="29">
        <f t="shared" si="0"/>
        <v>57.40</v>
      </c>
      <c r="I21" s="29">
        <f t="shared" si="0"/>
        <v>63.30</v>
      </c>
      <c r="J21" s="45">
        <f t="shared" si="0"/>
        <v>143.60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84ea31-2a46-479a-b7f3-85ccb80d06af}">
  <sheetPr>
    <tabColor theme="7" tint="0.7999799847602844"/>
  </sheetPr>
  <dimension ref="A1:J21"/>
  <sheetViews>
    <sheetView workbookViewId="0" topLeftCell="A1">
      <selection pane="topLeft" activeCell="D12" sqref="D12:D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56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182</v>
      </c>
      <c r="D4" s="33" t="s">
        <v>57</v>
      </c>
      <c r="E4" s="14" t="s">
        <v>58</v>
      </c>
      <c r="F4" s="15">
        <v>40</v>
      </c>
      <c r="G4" s="16">
        <v>168</v>
      </c>
      <c r="H4" s="16">
        <v>3.50</v>
      </c>
      <c r="I4" s="16">
        <v>10.199999999999999</v>
      </c>
      <c r="J4" s="17">
        <v>32</v>
      </c>
    </row>
    <row r="5" spans="1:10" ht="15">
      <c r="A5" s="18"/>
      <c r="B5" s="19" t="s">
        <v>20</v>
      </c>
      <c r="C5" s="20">
        <v>376</v>
      </c>
      <c r="D5" s="13" t="s">
        <v>59</v>
      </c>
      <c r="E5" s="21">
        <v>200</v>
      </c>
      <c r="F5" s="22">
        <v>2.73</v>
      </c>
      <c r="G5" s="23">
        <v>62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46</v>
      </c>
      <c r="E6" s="22">
        <v>50</v>
      </c>
      <c r="F6" s="22">
        <v>2.50</v>
      </c>
      <c r="G6" s="23">
        <v>117</v>
      </c>
      <c r="H6" s="23">
        <v>4</v>
      </c>
      <c r="I6" s="23">
        <v>0</v>
      </c>
      <c r="J6" s="24">
        <v>24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25</v>
      </c>
      <c r="C8" s="20"/>
      <c r="D8" s="13"/>
      <c r="E8" s="22"/>
      <c r="F8" s="22"/>
      <c r="G8" s="23"/>
      <c r="H8" s="23"/>
      <c r="I8" s="23"/>
      <c r="J8" s="24"/>
    </row>
    <row r="9" spans="1:10" ht="15.75" thickBot="1">
      <c r="A9" s="26"/>
      <c r="B9" s="27" t="s">
        <v>17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/>
      <c r="F21" s="29">
        <f>SUM(F4:F20)</f>
        <v>45.23</v>
      </c>
      <c r="G21" s="29">
        <f t="shared" si="0" ref="G21:J21">SUM(G4:G20)</f>
        <v>347</v>
      </c>
      <c r="H21" s="29">
        <f t="shared" si="0"/>
        <v>7.50</v>
      </c>
      <c r="I21" s="29">
        <f t="shared" si="0"/>
        <v>10.199999999999999</v>
      </c>
      <c r="J21" s="45">
        <f t="shared" si="0"/>
        <v>71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dc1562-2288-4bcd-b4ac-aa60b59fbcfa}">
  <sheetPr>
    <tabColor theme="7" tint="0.7999799847602844"/>
  </sheetPr>
  <dimension ref="A1:J21"/>
  <sheetViews>
    <sheetView workbookViewId="0" topLeftCell="A1">
      <selection pane="topLeft" activeCell="D18" sqref="D18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60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210</v>
      </c>
      <c r="D4" s="33" t="s">
        <v>61</v>
      </c>
      <c r="E4" s="14" t="s">
        <v>19</v>
      </c>
      <c r="F4" s="15">
        <v>48</v>
      </c>
      <c r="G4" s="16">
        <v>306</v>
      </c>
      <c r="H4" s="16">
        <v>16.80</v>
      </c>
      <c r="I4" s="16">
        <v>20.80</v>
      </c>
      <c r="J4" s="17">
        <v>22.40</v>
      </c>
    </row>
    <row r="5" spans="1:10" ht="15">
      <c r="A5" s="18"/>
      <c r="B5" s="19" t="s">
        <v>20</v>
      </c>
      <c r="C5" s="20">
        <v>412</v>
      </c>
      <c r="D5" s="13" t="s">
        <v>40</v>
      </c>
      <c r="E5" s="21">
        <v>200</v>
      </c>
      <c r="F5" s="22">
        <v>2.81</v>
      </c>
      <c r="G5" s="23">
        <v>39</v>
      </c>
      <c r="H5" s="23">
        <v>1</v>
      </c>
      <c r="I5" s="23">
        <v>0</v>
      </c>
      <c r="J5" s="24">
        <v>16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3</v>
      </c>
      <c r="G6" s="23">
        <v>136.19999999999999</v>
      </c>
      <c r="H6" s="23">
        <v>5</v>
      </c>
      <c r="I6" s="23">
        <v>0</v>
      </c>
      <c r="J6" s="24">
        <v>28.86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25</v>
      </c>
      <c r="C8" s="20">
        <v>74</v>
      </c>
      <c r="D8" s="13" t="s">
        <v>62</v>
      </c>
      <c r="E8" s="22">
        <v>25</v>
      </c>
      <c r="F8" s="22">
        <v>7</v>
      </c>
      <c r="G8" s="23">
        <v>152</v>
      </c>
      <c r="H8" s="23">
        <v>4.80</v>
      </c>
      <c r="I8" s="23">
        <v>0.50</v>
      </c>
      <c r="J8" s="24">
        <v>28.80</v>
      </c>
    </row>
    <row r="9" spans="1:10" ht="15.75" thickBot="1">
      <c r="A9" s="26"/>
      <c r="B9" s="27" t="s">
        <v>17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25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>
        <v>520</v>
      </c>
      <c r="F21" s="29">
        <f>SUM(F4:F20)</f>
        <v>60.81</v>
      </c>
      <c r="G21" s="29">
        <f t="shared" si="0" ref="G21:J21">SUM(G4:G20)</f>
        <v>633.20000000000005</v>
      </c>
      <c r="H21" s="29">
        <f t="shared" si="0"/>
        <v>27.60</v>
      </c>
      <c r="I21" s="29">
        <f t="shared" si="0"/>
        <v>21.30</v>
      </c>
      <c r="J21" s="45">
        <f t="shared" si="0"/>
        <v>96.059999999999988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c61a0f-39de-4846-b78e-e53444958f24}">
  <sheetPr>
    <tabColor theme="7" tint="0.7999799847602844"/>
  </sheetPr>
  <dimension ref="A1:J21"/>
  <sheetViews>
    <sheetView workbookViewId="0" topLeftCell="A1">
      <selection pane="topLeft" activeCell="G14" sqref="G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63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301</v>
      </c>
      <c r="D4" s="33" t="s">
        <v>64</v>
      </c>
      <c r="E4" s="14" t="s">
        <v>65</v>
      </c>
      <c r="F4" s="15">
        <v>20</v>
      </c>
      <c r="G4" s="16">
        <v>225</v>
      </c>
      <c r="H4" s="16">
        <v>12.70</v>
      </c>
      <c r="I4" s="16">
        <v>17.80</v>
      </c>
      <c r="J4" s="17">
        <v>7.40</v>
      </c>
    </row>
    <row r="5" spans="1:10" ht="15">
      <c r="A5" s="18"/>
      <c r="B5" s="19" t="s">
        <v>20</v>
      </c>
      <c r="C5" s="20">
        <v>416</v>
      </c>
      <c r="D5" s="13" t="s">
        <v>45</v>
      </c>
      <c r="E5" s="21">
        <v>200</v>
      </c>
      <c r="F5" s="22">
        <v>10.60</v>
      </c>
      <c r="G5" s="23">
        <v>129</v>
      </c>
      <c r="H5" s="23">
        <v>4.20</v>
      </c>
      <c r="I5" s="23">
        <v>3.20</v>
      </c>
      <c r="J5" s="24">
        <v>17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3</v>
      </c>
      <c r="G6" s="23">
        <v>136.19999999999999</v>
      </c>
      <c r="H6" s="23">
        <v>5</v>
      </c>
      <c r="I6" s="23">
        <v>1</v>
      </c>
      <c r="J6" s="24">
        <v>29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25</v>
      </c>
      <c r="C8" s="20">
        <v>71</v>
      </c>
      <c r="D8" s="13" t="s">
        <v>66</v>
      </c>
      <c r="E8" s="22">
        <v>60</v>
      </c>
      <c r="F8" s="22">
        <v>7.92</v>
      </c>
      <c r="G8" s="23">
        <v>6</v>
      </c>
      <c r="H8" s="23">
        <v>0</v>
      </c>
      <c r="I8" s="23">
        <v>0</v>
      </c>
      <c r="J8" s="24">
        <v>1</v>
      </c>
    </row>
    <row r="9" spans="1:10" ht="15.75" thickBot="1">
      <c r="A9" s="26"/>
      <c r="B9" s="27" t="s">
        <v>17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>
        <v>590</v>
      </c>
      <c r="F21" s="29">
        <f>SUM(F4:F20)</f>
        <v>41.52</v>
      </c>
      <c r="G21" s="29">
        <f t="shared" si="0" ref="G21:J21">SUM(G4:G20)</f>
        <v>496.20</v>
      </c>
      <c r="H21" s="29">
        <f t="shared" si="0"/>
        <v>21.90</v>
      </c>
      <c r="I21" s="29">
        <f t="shared" si="0"/>
        <v>22</v>
      </c>
      <c r="J21" s="45">
        <f t="shared" si="0"/>
        <v>54.40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252fc0-61ff-49b4-ba32-72ec10b1dfe5}">
  <sheetPr>
    <tabColor theme="7" tint="0.7999799847602844"/>
  </sheetPr>
  <dimension ref="A1:J21"/>
  <sheetViews>
    <sheetView workbookViewId="0" topLeftCell="A1">
      <selection pane="topLeft" activeCell="F4" sqref="F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67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251</v>
      </c>
      <c r="D4" s="33" t="s">
        <v>68</v>
      </c>
      <c r="E4" s="14" t="s">
        <v>44</v>
      </c>
      <c r="F4" s="15">
        <v>90</v>
      </c>
      <c r="G4" s="16">
        <v>394</v>
      </c>
      <c r="H4" s="16">
        <v>28</v>
      </c>
      <c r="I4" s="16">
        <v>19</v>
      </c>
      <c r="J4" s="17">
        <v>27.40</v>
      </c>
    </row>
    <row r="5" spans="1:10" ht="15">
      <c r="A5" s="18"/>
      <c r="B5" s="19" t="s">
        <v>20</v>
      </c>
      <c r="C5" s="20">
        <v>412</v>
      </c>
      <c r="D5" s="13" t="s">
        <v>40</v>
      </c>
      <c r="E5" s="21">
        <v>215</v>
      </c>
      <c r="F5" s="22">
        <v>2.80</v>
      </c>
      <c r="G5" s="23">
        <v>39</v>
      </c>
      <c r="H5" s="23">
        <v>1</v>
      </c>
      <c r="I5" s="23">
        <v>0</v>
      </c>
      <c r="J5" s="24">
        <v>16</v>
      </c>
    </row>
    <row r="6" spans="1:10" ht="15">
      <c r="A6" s="18"/>
      <c r="B6" s="19" t="s">
        <v>22</v>
      </c>
      <c r="C6" s="20">
        <v>1</v>
      </c>
      <c r="D6" s="13" t="s">
        <v>46</v>
      </c>
      <c r="E6" s="22">
        <v>50</v>
      </c>
      <c r="F6" s="22">
        <v>3</v>
      </c>
      <c r="G6" s="23">
        <v>136</v>
      </c>
      <c r="H6" s="23">
        <v>4</v>
      </c>
      <c r="I6" s="23">
        <v>0</v>
      </c>
      <c r="J6" s="24">
        <v>29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25</v>
      </c>
      <c r="C8" s="20"/>
      <c r="D8" s="13"/>
      <c r="E8" s="22"/>
      <c r="F8" s="22"/>
      <c r="G8" s="23"/>
      <c r="H8" s="23"/>
      <c r="I8" s="23"/>
      <c r="J8" s="24"/>
    </row>
    <row r="9" spans="1:10" ht="15.75" thickBot="1">
      <c r="A9" s="26"/>
      <c r="B9" s="27" t="s">
        <v>17</v>
      </c>
      <c r="C9" s="27"/>
      <c r="D9" s="28"/>
      <c r="E9" s="29"/>
      <c r="F9" s="29"/>
      <c r="G9" s="30"/>
      <c r="H9" s="30"/>
      <c r="I9" s="30"/>
      <c r="J9" s="31"/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33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34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40" t="s">
        <v>35</v>
      </c>
      <c r="C20" s="40"/>
      <c r="D20" s="41"/>
      <c r="E20" s="36"/>
      <c r="F20" s="42"/>
      <c r="G20" s="43"/>
      <c r="H20" s="43"/>
      <c r="I20" s="43"/>
      <c r="J20" s="44"/>
    </row>
    <row r="21" spans="1:10" ht="15.75" thickBot="1">
      <c r="A21" s="26"/>
      <c r="B21" s="27" t="s">
        <v>36</v>
      </c>
      <c r="C21" s="27"/>
      <c r="D21" s="28"/>
      <c r="E21" s="29">
        <v>515</v>
      </c>
      <c r="F21" s="29">
        <f>SUM(F4:F20)</f>
        <v>95.80</v>
      </c>
      <c r="G21" s="29">
        <f t="shared" si="0" ref="G21:J21">SUM(G4:G20)</f>
        <v>569</v>
      </c>
      <c r="H21" s="29">
        <f t="shared" si="0"/>
        <v>33</v>
      </c>
      <c r="I21" s="29">
        <f t="shared" si="0"/>
        <v>19</v>
      </c>
      <c r="J21" s="45">
        <f t="shared" si="0"/>
        <v>72.400000000000006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158015-27e1-4d4d-b13e-03ff942ec9c8}">
  <sheetPr>
    <tabColor theme="7" tint="0.7999799847602844"/>
  </sheetPr>
  <dimension ref="A1:J22"/>
  <sheetViews>
    <sheetView workbookViewId="0" topLeftCell="A1">
      <selection pane="topLeft" activeCell="D14" sqref="D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69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15">
      <c r="A4" s="10" t="s">
        <v>16</v>
      </c>
      <c r="B4" s="11" t="s">
        <v>17</v>
      </c>
      <c r="C4" s="12">
        <v>246</v>
      </c>
      <c r="D4" s="33" t="s">
        <v>70</v>
      </c>
      <c r="E4" s="14" t="s">
        <v>71</v>
      </c>
      <c r="F4" s="15">
        <v>58</v>
      </c>
      <c r="G4" s="16">
        <v>236</v>
      </c>
      <c r="H4" s="16">
        <v>27.18</v>
      </c>
      <c r="I4" s="16">
        <v>11.50</v>
      </c>
      <c r="J4" s="17">
        <v>6</v>
      </c>
    </row>
    <row r="5" spans="1:10" ht="15">
      <c r="A5" s="18"/>
      <c r="B5" s="19" t="s">
        <v>20</v>
      </c>
      <c r="C5" s="20">
        <v>376</v>
      </c>
      <c r="D5" s="13" t="s">
        <v>21</v>
      </c>
      <c r="E5" s="21">
        <v>200</v>
      </c>
      <c r="F5" s="22">
        <v>1.58</v>
      </c>
      <c r="G5" s="23">
        <v>60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3</v>
      </c>
      <c r="G6" s="23">
        <v>136.19999999999999</v>
      </c>
      <c r="H6" s="23">
        <v>5</v>
      </c>
      <c r="I6" s="23">
        <v>1</v>
      </c>
      <c r="J6" s="24">
        <v>29</v>
      </c>
    </row>
    <row r="7" spans="1:10" ht="15">
      <c r="A7" s="18"/>
      <c r="B7" s="19" t="s">
        <v>22</v>
      </c>
      <c r="C7" s="20">
        <v>1</v>
      </c>
      <c r="D7" s="13" t="s">
        <v>24</v>
      </c>
      <c r="E7" s="22">
        <v>30</v>
      </c>
      <c r="F7" s="22">
        <v>1.80</v>
      </c>
      <c r="G7" s="23">
        <v>52</v>
      </c>
      <c r="H7" s="23">
        <v>2</v>
      </c>
      <c r="I7" s="23">
        <v>0</v>
      </c>
      <c r="J7" s="24">
        <v>0</v>
      </c>
    </row>
    <row r="8" spans="1:10" ht="15">
      <c r="A8" s="18"/>
      <c r="B8" s="20" t="s">
        <v>25</v>
      </c>
      <c r="C8" s="20">
        <v>71</v>
      </c>
      <c r="D8" s="13" t="s">
        <v>72</v>
      </c>
      <c r="E8" s="22">
        <v>60</v>
      </c>
      <c r="F8" s="22">
        <v>7.92</v>
      </c>
      <c r="G8" s="23">
        <v>5.67</v>
      </c>
      <c r="H8" s="23">
        <v>0.32</v>
      </c>
      <c r="I8" s="23">
        <v>0</v>
      </c>
      <c r="J8" s="24">
        <v>1.30</v>
      </c>
    </row>
    <row r="9" spans="1:10" ht="15.75" thickBot="1">
      <c r="A9" s="26"/>
      <c r="B9" s="27" t="s">
        <v>17</v>
      </c>
      <c r="C9" s="27">
        <v>179</v>
      </c>
      <c r="D9" s="28" t="s">
        <v>73</v>
      </c>
      <c r="E9" s="29">
        <v>150</v>
      </c>
      <c r="F9" s="29">
        <v>9</v>
      </c>
      <c r="G9" s="30">
        <v>290</v>
      </c>
      <c r="H9" s="30">
        <v>10</v>
      </c>
      <c r="I9" s="30">
        <v>6.10</v>
      </c>
      <c r="J9" s="31">
        <v>47</v>
      </c>
    </row>
    <row r="10" spans="1:10" ht="15">
      <c r="A10" s="10" t="s">
        <v>27</v>
      </c>
      <c r="B10" s="32" t="s">
        <v>28</v>
      </c>
      <c r="C10" s="12"/>
      <c r="D10" s="33"/>
      <c r="E10" s="15"/>
      <c r="F10" s="15"/>
      <c r="G10" s="16"/>
      <c r="H10" s="16"/>
      <c r="I10" s="16"/>
      <c r="J10" s="17"/>
    </row>
    <row r="11" spans="1:10" ht="15">
      <c r="A11" s="18"/>
      <c r="B11" s="20"/>
      <c r="C11" s="20"/>
      <c r="D11" s="13"/>
      <c r="E11" s="22"/>
      <c r="F11" s="22"/>
      <c r="G11" s="23"/>
      <c r="H11" s="23"/>
      <c r="I11" s="23"/>
      <c r="J11" s="24"/>
    </row>
    <row r="12" spans="1:10" ht="15.75" thickBot="1">
      <c r="A12" s="26"/>
      <c r="B12" s="27"/>
      <c r="C12" s="27"/>
      <c r="D12" s="28"/>
      <c r="E12" s="29"/>
      <c r="F12" s="29"/>
      <c r="G12" s="30"/>
      <c r="H12" s="30"/>
      <c r="I12" s="30"/>
      <c r="J12" s="31"/>
    </row>
    <row r="13" spans="1:10" ht="15">
      <c r="A13" s="18" t="s">
        <v>29</v>
      </c>
      <c r="B13" s="34" t="s">
        <v>25</v>
      </c>
      <c r="C13" s="35"/>
      <c r="D13" s="25"/>
      <c r="E13" s="36"/>
      <c r="F13" s="37"/>
      <c r="G13" s="38"/>
      <c r="H13" s="38"/>
      <c r="I13" s="38"/>
      <c r="J13" s="39"/>
    </row>
    <row r="14" spans="1:10" ht="15">
      <c r="A14" s="18"/>
      <c r="B14" s="19" t="s">
        <v>30</v>
      </c>
      <c r="C14" s="20"/>
      <c r="D14" s="13"/>
      <c r="E14" s="36"/>
      <c r="F14" s="22"/>
      <c r="G14" s="23"/>
      <c r="H14" s="23"/>
      <c r="I14" s="23"/>
      <c r="J14" s="24"/>
    </row>
    <row r="15" spans="1:10" ht="15">
      <c r="A15" s="18"/>
      <c r="B15" s="19" t="s">
        <v>31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32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28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/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33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19" t="s">
        <v>34</v>
      </c>
      <c r="C20" s="20"/>
      <c r="D20" s="13"/>
      <c r="E20" s="36"/>
      <c r="F20" s="22"/>
      <c r="G20" s="23"/>
      <c r="H20" s="23"/>
      <c r="I20" s="23"/>
      <c r="J20" s="24"/>
    </row>
    <row r="21" spans="1:10" ht="15">
      <c r="A21" s="18"/>
      <c r="B21" s="40" t="s">
        <v>35</v>
      </c>
      <c r="C21" s="40"/>
      <c r="D21" s="41"/>
      <c r="E21" s="36"/>
      <c r="F21" s="42"/>
      <c r="G21" s="43"/>
      <c r="H21" s="43"/>
      <c r="I21" s="43"/>
      <c r="J21" s="44"/>
    </row>
    <row r="22" spans="1:10" ht="15.75" thickBot="1">
      <c r="A22" s="26"/>
      <c r="B22" s="27" t="s">
        <v>36</v>
      </c>
      <c r="C22" s="27"/>
      <c r="D22" s="28"/>
      <c r="E22" s="29">
        <v>660</v>
      </c>
      <c r="F22" s="29">
        <f>SUM(F4:F21)</f>
        <v>81.30</v>
      </c>
      <c r="G22" s="29">
        <f t="shared" si="0" ref="G22:J22">SUM(G4:G21)</f>
        <v>779.87</v>
      </c>
      <c r="H22" s="29">
        <f t="shared" si="0"/>
        <v>44.50</v>
      </c>
      <c r="I22" s="29">
        <f t="shared" si="0"/>
        <v>18.60</v>
      </c>
      <c r="J22" s="45">
        <f t="shared" si="0"/>
        <v>98.30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570316-a428-4924-a64a-7f906fd6579f}">
  <sheetPr>
    <tabColor theme="7" tint="0.7999799847602844"/>
  </sheetPr>
  <dimension ref="A1:J22"/>
  <sheetViews>
    <sheetView workbookViewId="0" topLeftCell="A1">
      <selection pane="topLeft" activeCell="J11" sqref="J1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74</v>
      </c>
    </row>
    <row r="2" ht="7.5" customHeight="1" thickBot="1"/>
    <row r="3" spans="1:10" ht="15.7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30">
      <c r="A4" s="10" t="s">
        <v>16</v>
      </c>
      <c r="B4" s="11" t="s">
        <v>17</v>
      </c>
      <c r="C4" s="12">
        <v>182</v>
      </c>
      <c r="D4" s="33" t="s">
        <v>75</v>
      </c>
      <c r="E4" s="14" t="s">
        <v>58</v>
      </c>
      <c r="F4" s="15">
        <v>17</v>
      </c>
      <c r="G4" s="16">
        <v>201</v>
      </c>
      <c r="H4" s="16">
        <v>5.50</v>
      </c>
      <c r="I4" s="16">
        <v>7.50</v>
      </c>
      <c r="J4" s="17">
        <v>36.50</v>
      </c>
    </row>
    <row r="5" spans="1:10" ht="15">
      <c r="A5" s="18"/>
      <c r="B5" s="19" t="s">
        <v>20</v>
      </c>
      <c r="C5" s="20">
        <v>376</v>
      </c>
      <c r="D5" s="13" t="s">
        <v>59</v>
      </c>
      <c r="E5" s="21">
        <v>200</v>
      </c>
      <c r="F5" s="22">
        <v>1.80</v>
      </c>
      <c r="G5" s="23">
        <v>60</v>
      </c>
      <c r="H5" s="23">
        <v>0</v>
      </c>
      <c r="I5" s="23">
        <v>0</v>
      </c>
      <c r="J5" s="24">
        <v>15</v>
      </c>
    </row>
    <row r="6" spans="1:10" ht="15">
      <c r="A6" s="18"/>
      <c r="B6" s="19" t="s">
        <v>22</v>
      </c>
      <c r="C6" s="20">
        <v>1</v>
      </c>
      <c r="D6" s="13" t="s">
        <v>23</v>
      </c>
      <c r="E6" s="22">
        <v>50</v>
      </c>
      <c r="F6" s="22">
        <v>3</v>
      </c>
      <c r="G6" s="23">
        <v>136.19999999999999</v>
      </c>
      <c r="H6" s="23">
        <v>5</v>
      </c>
      <c r="I6" s="23">
        <v>1</v>
      </c>
      <c r="J6" s="24">
        <v>29</v>
      </c>
    </row>
    <row r="7" spans="1:10" ht="15">
      <c r="A7" s="18"/>
      <c r="B7" s="19" t="s">
        <v>22</v>
      </c>
      <c r="C7" s="20"/>
      <c r="D7" s="13"/>
      <c r="E7" s="22"/>
      <c r="F7" s="22"/>
      <c r="G7" s="23"/>
      <c r="H7" s="23"/>
      <c r="I7" s="23"/>
      <c r="J7" s="24"/>
    </row>
    <row r="8" spans="1:10" ht="15">
      <c r="A8" s="18"/>
      <c r="B8" s="20" t="s">
        <v>76</v>
      </c>
      <c r="C8" s="20"/>
      <c r="D8" s="13"/>
      <c r="E8" s="22"/>
      <c r="F8" s="22"/>
      <c r="G8" s="23"/>
      <c r="H8" s="23"/>
      <c r="I8" s="23"/>
      <c r="J8" s="24"/>
    </row>
    <row r="9" spans="1:10" ht="15.75" thickBot="1">
      <c r="A9" s="26"/>
      <c r="B9" s="27" t="s">
        <v>76</v>
      </c>
      <c r="C9" s="27">
        <v>14</v>
      </c>
      <c r="D9" s="28" t="s">
        <v>77</v>
      </c>
      <c r="E9" s="29">
        <v>15</v>
      </c>
      <c r="F9" s="29">
        <v>15</v>
      </c>
      <c r="G9" s="30">
        <v>112</v>
      </c>
      <c r="H9" s="30">
        <v>0.014999999999999999</v>
      </c>
      <c r="I9" s="30">
        <v>12.30</v>
      </c>
      <c r="J9" s="31">
        <v>0.15</v>
      </c>
    </row>
    <row r="10" spans="1:10" ht="15.75" thickBot="1">
      <c r="A10" s="18"/>
      <c r="B10" s="46" t="s">
        <v>28</v>
      </c>
      <c r="C10" s="46"/>
      <c r="D10" s="47"/>
      <c r="E10" s="48"/>
      <c r="F10" s="48"/>
      <c r="G10" s="49"/>
      <c r="H10" s="49"/>
      <c r="I10" s="49"/>
      <c r="J10" s="50"/>
    </row>
    <row r="11" spans="1:10" ht="15">
      <c r="A11" s="10" t="s">
        <v>27</v>
      </c>
      <c r="B11" s="32" t="s">
        <v>28</v>
      </c>
      <c r="C11" s="12"/>
      <c r="D11" s="33"/>
      <c r="E11" s="15"/>
      <c r="F11" s="15"/>
      <c r="G11" s="16"/>
      <c r="H11" s="16"/>
      <c r="I11" s="16"/>
      <c r="J11" s="17"/>
    </row>
    <row r="12" spans="1:10" ht="15">
      <c r="A12" s="18"/>
      <c r="B12" s="20"/>
      <c r="C12" s="20"/>
      <c r="D12" s="13"/>
      <c r="E12" s="22"/>
      <c r="F12" s="22"/>
      <c r="G12" s="23"/>
      <c r="H12" s="23"/>
      <c r="I12" s="23"/>
      <c r="J12" s="24"/>
    </row>
    <row r="13" spans="1:10" ht="15.75" thickBot="1">
      <c r="A13" s="26"/>
      <c r="B13" s="27"/>
      <c r="C13" s="27"/>
      <c r="D13" s="28"/>
      <c r="E13" s="29"/>
      <c r="F13" s="29"/>
      <c r="G13" s="30"/>
      <c r="H13" s="30"/>
      <c r="I13" s="30"/>
      <c r="J13" s="31"/>
    </row>
    <row r="14" spans="1:10" ht="15">
      <c r="A14" s="18" t="s">
        <v>29</v>
      </c>
      <c r="B14" s="34" t="s">
        <v>25</v>
      </c>
      <c r="C14" s="35"/>
      <c r="D14" s="25"/>
      <c r="E14" s="36"/>
      <c r="F14" s="37"/>
      <c r="G14" s="38"/>
      <c r="H14" s="38"/>
      <c r="I14" s="38"/>
      <c r="J14" s="39"/>
    </row>
    <row r="15" spans="1:10" ht="15">
      <c r="A15" s="18"/>
      <c r="B15" s="19" t="s">
        <v>30</v>
      </c>
      <c r="C15" s="20"/>
      <c r="D15" s="13"/>
      <c r="E15" s="36"/>
      <c r="F15" s="22"/>
      <c r="G15" s="23"/>
      <c r="H15" s="23"/>
      <c r="I15" s="23"/>
      <c r="J15" s="24"/>
    </row>
    <row r="16" spans="1:10" ht="15">
      <c r="A16" s="18"/>
      <c r="B16" s="19" t="s">
        <v>31</v>
      </c>
      <c r="C16" s="20"/>
      <c r="D16" s="13"/>
      <c r="E16" s="36"/>
      <c r="F16" s="22"/>
      <c r="G16" s="23"/>
      <c r="H16" s="23"/>
      <c r="I16" s="23"/>
      <c r="J16" s="24"/>
    </row>
    <row r="17" spans="1:10" ht="15">
      <c r="A17" s="18"/>
      <c r="B17" s="19" t="s">
        <v>32</v>
      </c>
      <c r="C17" s="20"/>
      <c r="D17" s="13"/>
      <c r="E17" s="36"/>
      <c r="F17" s="22"/>
      <c r="G17" s="23"/>
      <c r="H17" s="23"/>
      <c r="I17" s="23"/>
      <c r="J17" s="24"/>
    </row>
    <row r="18" spans="1:10" ht="15">
      <c r="A18" s="18"/>
      <c r="B18" s="19" t="s">
        <v>55</v>
      </c>
      <c r="C18" s="20"/>
      <c r="D18" s="13"/>
      <c r="E18" s="36"/>
      <c r="F18" s="22"/>
      <c r="G18" s="23"/>
      <c r="H18" s="23"/>
      <c r="I18" s="23"/>
      <c r="J18" s="24"/>
    </row>
    <row r="19" spans="1:10" ht="15">
      <c r="A19" s="18"/>
      <c r="B19" s="19" t="s">
        <v>33</v>
      </c>
      <c r="C19" s="20"/>
      <c r="D19" s="13"/>
      <c r="E19" s="36"/>
      <c r="F19" s="22"/>
      <c r="G19" s="23"/>
      <c r="H19" s="23"/>
      <c r="I19" s="23"/>
      <c r="J19" s="24"/>
    </row>
    <row r="20" spans="1:10" ht="15">
      <c r="A20" s="18"/>
      <c r="B20" s="19" t="s">
        <v>34</v>
      </c>
      <c r="C20" s="20"/>
      <c r="D20" s="13"/>
      <c r="E20" s="36"/>
      <c r="F20" s="22"/>
      <c r="G20" s="23"/>
      <c r="H20" s="23"/>
      <c r="I20" s="23"/>
      <c r="J20" s="24"/>
    </row>
    <row r="21" spans="1:10" ht="15">
      <c r="A21" s="18"/>
      <c r="B21" s="40" t="s">
        <v>35</v>
      </c>
      <c r="C21" s="40"/>
      <c r="D21" s="41"/>
      <c r="E21" s="36"/>
      <c r="F21" s="42"/>
      <c r="G21" s="43"/>
      <c r="H21" s="43"/>
      <c r="I21" s="43"/>
      <c r="J21" s="44"/>
    </row>
    <row r="22" spans="1:10" ht="15.75" thickBot="1">
      <c r="A22" s="26"/>
      <c r="B22" s="27" t="s">
        <v>36</v>
      </c>
      <c r="C22" s="27"/>
      <c r="D22" s="28"/>
      <c r="E22" s="29">
        <v>765</v>
      </c>
      <c r="F22" s="29">
        <f>SUM(F4:F21)</f>
        <v>36.799999999999997</v>
      </c>
      <c r="G22" s="29">
        <f t="shared" si="0" ref="G22:J22">SUM(G4:G21)</f>
        <v>509.20</v>
      </c>
      <c r="H22" s="29">
        <f t="shared" si="0"/>
        <v>10.515</v>
      </c>
      <c r="I22" s="29">
        <f t="shared" si="0"/>
        <v>20.80</v>
      </c>
      <c r="J22" s="4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